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615" windowWidth="23655" windowHeight="9150" activeTab="1"/>
  </bookViews>
  <sheets>
    <sheet name="Доходы" sheetId="2" r:id="rId1"/>
    <sheet name="Расходы" sheetId="3" r:id="rId2"/>
    <sheet name="Источники" sheetId="4" r:id="rId3"/>
  </sheets>
  <calcPr calcId="125725"/>
</workbook>
</file>

<file path=xl/calcChain.xml><?xml version="1.0" encoding="utf-8"?>
<calcChain xmlns="http://schemas.openxmlformats.org/spreadsheetml/2006/main">
  <c r="D10" i="4"/>
</calcChain>
</file>

<file path=xl/sharedStrings.xml><?xml version="1.0" encoding="utf-8"?>
<sst xmlns="http://schemas.openxmlformats.org/spreadsheetml/2006/main" count="497" uniqueCount="237">
  <si>
    <t>ОТЧЕТ ОБ ИСПОЛНЕНИИ БЮДЖЕТА</t>
  </si>
  <si>
    <t>КОДЫ</t>
  </si>
  <si>
    <t>на 1 октября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</si>
  <si>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</si>
  <si>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</si>
  <si>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</si>
  <si>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</si>
  <si>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</si>
  <si>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</si>
  <si>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Администрация Богдановского  сельского поселения Холм-Жирковского района Смоленской области</t>
  </si>
  <si>
    <t>Глава по БК</t>
  </si>
  <si>
    <t>910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</si>
  <si>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</si>
  <si>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</si>
  <si>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</si>
  <si>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66654415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</si>
  <si>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</si>
  <si>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</si>
  <si>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</si>
  <si>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</si>
  <si>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</si>
  <si>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</si>
  <si>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</si>
  <si>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</si>
  <si>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</si>
  <si>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</si>
  <si>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</si>
  <si>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</si>
  <si>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</si>
  <si>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</si>
  <si>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</si>
  <si>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</si>
  <si>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</si>
  <si>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</si>
  <si>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</si>
  <si>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</si>
  <si>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</si>
  <si>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</si>
  <si>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</si>
  <si>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</si>
  <si>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</si>
  <si>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</si>
  <si>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</si>
  <si>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</si>
  <si>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</si>
  <si>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</si>
  <si>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</si>
  <si>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</si>
  <si>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</si>
  <si>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</si>
  <si>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</si>
  <si>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</si>
  <si>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</si>
  <si>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</si>
  <si>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</si>
  <si>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</si>
  <si>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</si>
  <si>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</si>
  <si>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</si>
  <si>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</si>
  <si>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</si>
  <si>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</si>
  <si>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</si>
  <si>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</si>
  <si>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</si>
  <si>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182 1 01 02010 01 2100 110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</si>
  <si>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</si>
  <si>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</si>
  <si>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</si>
  <si>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</si>
  <si>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182 1 01 02030 01 3000 110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</si>
  <si>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</si>
  <si>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</si>
  <si>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</si>
  <si>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</si>
  <si>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</si>
  <si>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</si>
  <si>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сумма платежа (перерасчеты,  недоимка и задолженность по соответствующему платежу, в том числе по отмененному)</t>
  </si>
  <si>
    <t>182 1 06 01030 10 1000 110</t>
  </si>
  <si>
    <t xml:space="preserve">  пени по соответствующему платежу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</si>
  <si>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</si>
  <si>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</si>
  <si>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</si>
  <si>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</si>
  <si>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</si>
  <si>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</si>
  <si>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</si>
  <si>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182 1 06 06033 10 1000 110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</si>
  <si>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</si>
  <si>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</si>
  <si>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</si>
  <si>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</si>
  <si>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182 1 06 06043 10 1000 110</t>
  </si>
  <si>
    <t>182 1 06 06043 10 2100 110</t>
  </si>
  <si>
    <t>910 1 00 00000 00 0000 000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</si>
  <si>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</si>
  <si>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910 1 11 00000 00 0000 000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</si>
  <si>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</si>
  <si>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</si>
  <si>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</si>
  <si>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</si>
  <si>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</si>
  <si>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910 1 11 05035 10 0000 120</t>
  </si>
  <si>
    <t xml:space="preserve">  БЕЗВОЗМЕЗДНЫЕ ПОСТУПЛЕНИЯ</t>
  </si>
  <si>
    <t>910 2 00 00000 00 0000 000</t>
  </si>
  <si>
    <t xml:space="preserve">  БЕЗВОЗМЕЗДНЫЕ ПОСТУПЛЕНИЯ ОТ ДРУГИХ БЮДЖЕТОВ БЮДЖЕТНОЙ СИСТЕМЫ РОССИЙСКОЙ ФЕДЕРАЦИИ</t>
  </si>
  <si>
    <t>910 2 02 00000 00 0000 000</t>
  </si>
  <si>
    <t xml:space="preserve">  Дотации бюджетам бюджетной системы Российской Федерации</t>
  </si>
  <si>
    <t>910 2 02 10000 00 0000 150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</si>
  <si>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</si>
  <si>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910 2 02 16001 00 0000 150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</si>
  <si>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</si>
  <si>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910 2 02 16001 10 0000 150</t>
  </si>
  <si>
    <t xml:space="preserve">  Субвенции бюджетам бюджетной системы Российской Федерации</t>
  </si>
  <si>
    <t>910 2 02 30000 00 0000 150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</si>
  <si>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</si>
  <si>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910 2 02 35118 00 0000 150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</si>
  <si>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</si>
  <si>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910 2 02 35118 10 0000 150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</si>
  <si>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</si>
  <si>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</si>
  <si>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</si>
  <si>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</si>
  <si>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</t>
  </si>
  <si>
    <t>200</t>
  </si>
  <si>
    <t>910 0102 77 0 00 00140 000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</si>
  <si>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</si>
  <si>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910 0102 77 0 00 00140 100</t>
  </si>
  <si>
    <t xml:space="preserve">  Расходы на выплаты персоналу государственных (муниципальных) органов</t>
  </si>
  <si>
    <t>910 0102 77 0 00 00140 120</t>
  </si>
  <si>
    <t xml:space="preserve">  Фонд оплаты труда государственных (муниципальных) органов</t>
  </si>
  <si>
    <t>910 0102 77 0 00 00140 121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</si>
  <si>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</si>
  <si>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910 0102 77 0 00 00140 129</t>
  </si>
  <si>
    <t>910 0104 20 5 01 00140 000</t>
  </si>
  <si>
    <t>910 0104 20 5 01 00140 100</t>
  </si>
  <si>
    <t>910 0104 20 5 01 00140 120</t>
  </si>
  <si>
    <t>910 0104 20 5 01 00140 121</t>
  </si>
  <si>
    <t>910 0104 20 5 01 00140 129</t>
  </si>
  <si>
    <t xml:space="preserve">  Закупка товаров, работ и услуг для обеспечения государственных (муниципальных) нужд</t>
  </si>
  <si>
    <t>910 0104 20 5 01 00140 200</t>
  </si>
  <si>
    <t xml:space="preserve">  Иные закупки товаров, работ и услуг для обеспечения государственных (муниципальных) нужд</t>
  </si>
  <si>
    <t>910 0104 20 5 01 00140 240</t>
  </si>
  <si>
    <t xml:space="preserve">  Прочая закупка товаров, работ и услуг</t>
  </si>
  <si>
    <t>910 0104 20 5 01 00140 244</t>
  </si>
  <si>
    <t xml:space="preserve">  Иные бюджетные ассигнования</t>
  </si>
  <si>
    <t>910 0104 20 5 01 00140 800</t>
  </si>
  <si>
    <t xml:space="preserve">  Уплата налогов, сборов и иных платежей</t>
  </si>
  <si>
    <t>910 0104 20 5 01 00140 850</t>
  </si>
  <si>
    <t xml:space="preserve">  Уплата иных платежей</t>
  </si>
  <si>
    <t>910 0104 20 5 01 00140 853</t>
  </si>
  <si>
    <t>910 0106 82 2 00 П1030 000</t>
  </si>
  <si>
    <t xml:space="preserve">  Межбюджетные трансферты</t>
  </si>
  <si>
    <t>910 0106 82 2 00 П1030 500</t>
  </si>
  <si>
    <t xml:space="preserve">  Иные межбюджетные трансферты</t>
  </si>
  <si>
    <t>910 0106 82 2 00 П1030 540</t>
  </si>
  <si>
    <t>910 0106 82 2 00 П2030 000</t>
  </si>
  <si>
    <t>910 0106 82 2 00 П2030 500</t>
  </si>
  <si>
    <t>910 0106 82 2 00 П2030 540</t>
  </si>
  <si>
    <t>910 0111 87 0 00 28880 000</t>
  </si>
  <si>
    <t>910 0111 87 0 00 28880 800</t>
  </si>
  <si>
    <t xml:space="preserve">  Резервные средства</t>
  </si>
  <si>
    <t>910 0111 87 0 00 28880 870</t>
  </si>
  <si>
    <t>910 0203 82 1 00 51180 000</t>
  </si>
  <si>
    <t>910 0203 82 1 00 51180 100</t>
  </si>
  <si>
    <t>910 0203 82 1 00 51180 120</t>
  </si>
  <si>
    <t>910 0203 82 1 00 51180 121</t>
  </si>
  <si>
    <t>910 0203 82 1 00 51180 129</t>
  </si>
  <si>
    <t>910 0203 82 1 00 51180 200</t>
  </si>
  <si>
    <t>910 0203 82 1 00 51180 240</t>
  </si>
  <si>
    <t>910 0409 20 2 01 20600 000</t>
  </si>
  <si>
    <t>910 0409 20 2 01 20600 200</t>
  </si>
  <si>
    <t>910 0409 20 2 01 20600 240</t>
  </si>
  <si>
    <t>910 0409 20 2 01 20600 244</t>
  </si>
  <si>
    <t>910 0502 20 1 01 20510 000</t>
  </si>
  <si>
    <t>910 0502 20 1 01 20510 200</t>
  </si>
  <si>
    <t>910 0502 20 1 01 20510 240</t>
  </si>
  <si>
    <t>910 0502 20 1 01 20510 244</t>
  </si>
  <si>
    <t>910 0503 20 1 02 20540 000</t>
  </si>
  <si>
    <t>910 0503 20 1 02 20540 200</t>
  </si>
  <si>
    <t>910 0503 20 1 02 20540 240</t>
  </si>
  <si>
    <t>910 0503 20 1 02 20540 244</t>
  </si>
  <si>
    <t>910 0503 20 1 02 20580 000</t>
  </si>
  <si>
    <t>910 0503 20 1 02 20580 200</t>
  </si>
  <si>
    <t>910 0503 20 1 02 20580 240</t>
  </si>
  <si>
    <t>910 0503 20 1 02 20580 244</t>
  </si>
  <si>
    <t>910 0503 20 1 02 20730 000</t>
  </si>
  <si>
    <t>910 0503 20 1 02 20730 200</t>
  </si>
  <si>
    <t>910 0503 20 1 02 20730 240</t>
  </si>
  <si>
    <t>910 1001 82 3 00 70630 000</t>
  </si>
  <si>
    <t xml:space="preserve">  Социальное обеспечение и иные выплаты населению</t>
  </si>
  <si>
    <t>910 1001 82 3 00 70630 300</t>
  </si>
  <si>
    <t xml:space="preserve">  Публичные нормативные социальные выплаты гражданам</t>
  </si>
  <si>
    <t>910 1001 82 3 00 70630 310</t>
  </si>
  <si>
    <t xml:space="preserve">  Иные пенсии, социальные доплаты к пенсиям</t>
  </si>
  <si>
    <t>910 1001 82 3 00 70630 312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</si>
  <si>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</si>
  <si>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</si>
  <si>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</si>
  <si>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</si>
  <si>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</si>
  <si>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</si>
  <si>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</si>
  <si>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</si>
  <si>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</si>
  <si>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</si>
  <si>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</si>
  <si>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</si>
  <si>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</si>
  <si>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</si>
  <si>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</si>
  <si>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</si>
  <si>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</si>
  <si>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</si>
  <si>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</si>
  <si>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</si>
  <si>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</si>
  <si>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</si>
  <si>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</si>
  <si>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</si>
  <si>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</si>
  <si>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</si>
  <si>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</si>
  <si>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</si>
  <si>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</si>
  <si>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</si>
  <si>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</si>
  <si>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</si>
  <si>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</si>
  <si>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</si>
  <si>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</si>
  <si>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</si>
  <si>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</si>
  <si>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</si>
  <si>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</si>
  <si>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"     " ________________ 20    г.</t>
  </si>
  <si>
    <t>Документ подписан электронной подписью. Дата представления 08.10.2020
Главный бухгалтер(Шарыкина Елена Петровна),Руководитель(Персидский Вячеслав Михайлович)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</si>
</sst>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28</xdr:row>
      <xdr:rowOff>0</xdr:rowOff>
    </xdr:from>
    <xdr:ext cx="2628900" cy="78295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0</xdr:rowOff>
    </xdr:from>
    <xdr:ext cx="2628900" cy="78295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opLeftCell="A52" zoomScaleNormal="100" zoomScaleSheetLayoutView="100" workbookViewId="0"/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17" t="s">
        <v>0</v>
      </c>
      <c r="B2" s="118"/>
      <c r="C2" s="118"/>
      <c r="D2" s="118"/>
      <c r="E2" s="118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>
      <c r="A5" s="11"/>
      <c r="B5" s="15"/>
      <c r="C5" s="11"/>
      <c r="D5" s="11"/>
      <c r="E5" s="12" t="s">
        <v>5</v>
      </c>
      <c r="F5" s="16">
        <v>44105</v>
      </c>
      <c r="G5" s="14"/>
    </row>
    <row r="6" spans="1:7" ht="14.1" customHeight="1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22.7" customHeight="1">
      <c r="A7" s="17" t="s">
        <v>8</v>
      </c>
      <c r="B7" s="119" t="s">
        <v>9</v>
      </c>
      <c r="C7" s="120"/>
      <c r="D7" s="120"/>
      <c r="E7" s="19" t="s">
        <v>10</v>
      </c>
      <c r="F7" s="21" t="s">
        <v>11</v>
      </c>
      <c r="G7" s="14"/>
    </row>
    <row r="8" spans="1:7" ht="15.95" customHeight="1">
      <c r="A8" s="17" t="s">
        <v>12</v>
      </c>
      <c r="B8" s="121" t="s">
        <v>13</v>
      </c>
      <c r="C8" s="122"/>
      <c r="D8" s="122"/>
      <c r="E8" s="22" t="s">
        <v>14</v>
      </c>
      <c r="F8" s="21" t="s">
        <v>15</v>
      </c>
      <c r="G8" s="14"/>
    </row>
    <row r="9" spans="1:7" ht="14.1" customHeight="1">
      <c r="A9" s="11" t="s">
        <v>16</v>
      </c>
      <c r="B9" s="23"/>
      <c r="C9" s="23"/>
      <c r="D9" s="24"/>
      <c r="E9" s="25"/>
      <c r="F9" s="21"/>
      <c r="G9" s="14"/>
    </row>
    <row r="10" spans="1:7" ht="14.1" customHeight="1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>
      <c r="A11" s="123" t="s">
        <v>20</v>
      </c>
      <c r="B11" s="124"/>
      <c r="C11" s="124"/>
      <c r="D11" s="124"/>
      <c r="E11" s="124"/>
      <c r="F11" s="124"/>
      <c r="G11" s="27"/>
    </row>
    <row r="12" spans="1:7" ht="12.95" customHeight="1">
      <c r="A12" s="125" t="s">
        <v>21</v>
      </c>
      <c r="B12" s="125" t="s">
        <v>22</v>
      </c>
      <c r="C12" s="125" t="s">
        <v>23</v>
      </c>
      <c r="D12" s="127" t="s">
        <v>24</v>
      </c>
      <c r="E12" s="127" t="s">
        <v>25</v>
      </c>
      <c r="F12" s="125" t="s">
        <v>26</v>
      </c>
      <c r="G12" s="28"/>
    </row>
    <row r="13" spans="1:7" ht="12" customHeight="1">
      <c r="A13" s="126"/>
      <c r="B13" s="126"/>
      <c r="C13" s="126"/>
      <c r="D13" s="128"/>
      <c r="E13" s="128"/>
      <c r="F13" s="126"/>
      <c r="G13" s="29"/>
    </row>
    <row r="14" spans="1:7" ht="14.25" customHeight="1">
      <c r="A14" s="126"/>
      <c r="B14" s="126"/>
      <c r="C14" s="126"/>
      <c r="D14" s="128"/>
      <c r="E14" s="128"/>
      <c r="F14" s="126"/>
      <c r="G14" s="29"/>
    </row>
    <row r="15" spans="1:7" ht="14.25" customHeight="1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>
      <c r="A16" s="33" t="s">
        <v>30</v>
      </c>
      <c r="B16" s="34" t="s">
        <v>31</v>
      </c>
      <c r="C16" s="35" t="s">
        <v>32</v>
      </c>
      <c r="D16" s="36">
        <v>6933000</v>
      </c>
      <c r="E16" s="36">
        <v>4955314.97</v>
      </c>
      <c r="F16" s="36">
        <v>1983022.45</v>
      </c>
      <c r="G16" s="29"/>
    </row>
    <row r="17" spans="1:7" ht="15" customHeight="1">
      <c r="A17" s="37" t="s">
        <v>33</v>
      </c>
      <c r="B17" s="38"/>
      <c r="C17" s="39"/>
      <c r="D17" s="40"/>
      <c r="E17" s="40"/>
      <c r="F17" s="40"/>
      <c r="G17" s="29"/>
    </row>
    <row r="18" spans="1:7">
      <c r="A18" s="41" t="s">
        <v>34</v>
      </c>
      <c r="B18" s="42" t="s">
        <v>31</v>
      </c>
      <c r="C18" s="43" t="s">
        <v>35</v>
      </c>
      <c r="D18" s="44">
        <v>2367000</v>
      </c>
      <c r="E18" s="44">
        <v>1739900.74</v>
      </c>
      <c r="F18" s="44">
        <v>627099.26</v>
      </c>
      <c r="G18" s="29"/>
    </row>
    <row r="19" spans="1:7" ht="23.25">
      <c r="A19" s="41" t="s">
        <v>36</v>
      </c>
      <c r="B19" s="42" t="s">
        <v>31</v>
      </c>
      <c r="C19" s="43" t="s">
        <v>37</v>
      </c>
      <c r="D19" s="44">
        <v>2367000</v>
      </c>
      <c r="E19" s="44">
        <v>1739900.74</v>
      </c>
      <c r="F19" s="44">
        <v>627099.26</v>
      </c>
      <c r="G19" s="29"/>
    </row>
    <row r="20" spans="1:7" ht="23.25">
      <c r="A20" s="41" t="s">
        <v>38</v>
      </c>
      <c r="B20" s="42" t="s">
        <v>31</v>
      </c>
      <c r="C20" s="43" t="s">
        <v>39</v>
      </c>
      <c r="D20" s="44">
        <v>2367000</v>
      </c>
      <c r="E20" s="44">
        <v>1739900.74</v>
      </c>
      <c r="F20" s="44">
        <v>627099.26</v>
      </c>
      <c r="G20" s="29"/>
    </row>
    <row r="21" spans="1:7" ht="57">
      <c r="A21" s="41" t="s">
        <v>40</v>
      </c>
      <c r="B21" s="42" t="s">
        <v>31</v>
      </c>
      <c r="C21" s="43" t="s">
        <v>41</v>
      </c>
      <c r="D21" s="44">
        <v>857700</v>
      </c>
      <c r="E21" s="44">
        <v>811155.26</v>
      </c>
      <c r="F21" s="44">
        <v>46544.74</v>
      </c>
      <c r="G21" s="29"/>
    </row>
    <row r="22" spans="1:7" ht="90.75">
      <c r="A22" s="41" t="s">
        <v>42</v>
      </c>
      <c r="B22" s="42" t="s">
        <v>31</v>
      </c>
      <c r="C22" s="43" t="s">
        <v>43</v>
      </c>
      <c r="D22" s="44">
        <v>857700</v>
      </c>
      <c r="E22" s="44">
        <v>811155.26</v>
      </c>
      <c r="F22" s="44">
        <v>46544.74</v>
      </c>
      <c r="G22" s="29"/>
    </row>
    <row r="23" spans="1:7" ht="68.25">
      <c r="A23" s="41" t="s">
        <v>44</v>
      </c>
      <c r="B23" s="42" t="s">
        <v>31</v>
      </c>
      <c r="C23" s="43" t="s">
        <v>45</v>
      </c>
      <c r="D23" s="44">
        <v>5700</v>
      </c>
      <c r="E23" s="44">
        <v>5599.88</v>
      </c>
      <c r="F23" s="44">
        <v>100.12</v>
      </c>
      <c r="G23" s="29"/>
    </row>
    <row r="24" spans="1:7" ht="102">
      <c r="A24" s="41" t="s">
        <v>46</v>
      </c>
      <c r="B24" s="42" t="s">
        <v>31</v>
      </c>
      <c r="C24" s="43" t="s">
        <v>47</v>
      </c>
      <c r="D24" s="44">
        <v>5700</v>
      </c>
      <c r="E24" s="44">
        <v>5599.88</v>
      </c>
      <c r="F24" s="44">
        <v>100.12</v>
      </c>
      <c r="G24" s="29"/>
    </row>
    <row r="25" spans="1:7" ht="57">
      <c r="A25" s="41" t="s">
        <v>48</v>
      </c>
      <c r="B25" s="42" t="s">
        <v>31</v>
      </c>
      <c r="C25" s="43" t="s">
        <v>49</v>
      </c>
      <c r="D25" s="44">
        <v>1663200</v>
      </c>
      <c r="E25" s="44">
        <v>1081586.6499999999</v>
      </c>
      <c r="F25" s="44">
        <v>581613.35</v>
      </c>
      <c r="G25" s="29"/>
    </row>
    <row r="26" spans="1:7" ht="90.75">
      <c r="A26" s="41" t="s">
        <v>50</v>
      </c>
      <c r="B26" s="42" t="s">
        <v>31</v>
      </c>
      <c r="C26" s="43" t="s">
        <v>51</v>
      </c>
      <c r="D26" s="44">
        <v>1663200</v>
      </c>
      <c r="E26" s="44">
        <v>1081586.6499999999</v>
      </c>
      <c r="F26" s="44">
        <v>581613.35</v>
      </c>
      <c r="G26" s="29"/>
    </row>
    <row r="27" spans="1:7" ht="57">
      <c r="A27" s="41" t="s">
        <v>52</v>
      </c>
      <c r="B27" s="42" t="s">
        <v>31</v>
      </c>
      <c r="C27" s="43" t="s">
        <v>53</v>
      </c>
      <c r="D27" s="44">
        <v>-159600</v>
      </c>
      <c r="E27" s="44">
        <v>-158441.04999999999</v>
      </c>
      <c r="F27" s="44">
        <v>-1158.95</v>
      </c>
      <c r="G27" s="29"/>
    </row>
    <row r="28" spans="1:7" ht="90.75">
      <c r="A28" s="41" t="s">
        <v>54</v>
      </c>
      <c r="B28" s="42" t="s">
        <v>31</v>
      </c>
      <c r="C28" s="43" t="s">
        <v>55</v>
      </c>
      <c r="D28" s="44">
        <v>-159600</v>
      </c>
      <c r="E28" s="44">
        <v>-158441.04999999999</v>
      </c>
      <c r="F28" s="44">
        <v>-1158.95</v>
      </c>
      <c r="G28" s="29"/>
    </row>
    <row r="29" spans="1:7">
      <c r="A29" s="41" t="s">
        <v>34</v>
      </c>
      <c r="B29" s="42" t="s">
        <v>31</v>
      </c>
      <c r="C29" s="43" t="s">
        <v>56</v>
      </c>
      <c r="D29" s="44">
        <v>580300</v>
      </c>
      <c r="E29" s="44">
        <v>251311.99</v>
      </c>
      <c r="F29" s="44">
        <v>331325.43</v>
      </c>
      <c r="G29" s="29"/>
    </row>
    <row r="30" spans="1:7">
      <c r="A30" s="41" t="s">
        <v>57</v>
      </c>
      <c r="B30" s="42" t="s">
        <v>31</v>
      </c>
      <c r="C30" s="43" t="s">
        <v>58</v>
      </c>
      <c r="D30" s="44">
        <v>254700</v>
      </c>
      <c r="E30" s="44">
        <v>197957.59</v>
      </c>
      <c r="F30" s="44">
        <v>56757.54</v>
      </c>
      <c r="G30" s="29"/>
    </row>
    <row r="31" spans="1:7">
      <c r="A31" s="41" t="s">
        <v>59</v>
      </c>
      <c r="B31" s="42" t="s">
        <v>31</v>
      </c>
      <c r="C31" s="43" t="s">
        <v>60</v>
      </c>
      <c r="D31" s="44">
        <v>254700</v>
      </c>
      <c r="E31" s="44">
        <v>197957.59</v>
      </c>
      <c r="F31" s="44">
        <v>56757.54</v>
      </c>
      <c r="G31" s="29"/>
    </row>
    <row r="32" spans="1:7" ht="57">
      <c r="A32" s="41" t="s">
        <v>61</v>
      </c>
      <c r="B32" s="42" t="s">
        <v>31</v>
      </c>
      <c r="C32" s="43" t="s">
        <v>62</v>
      </c>
      <c r="D32" s="44">
        <v>254700</v>
      </c>
      <c r="E32" s="44">
        <v>197895.15</v>
      </c>
      <c r="F32" s="44">
        <v>56757.54</v>
      </c>
      <c r="G32" s="29"/>
    </row>
    <row r="33" spans="1:7" ht="57">
      <c r="A33" s="41" t="s">
        <v>61</v>
      </c>
      <c r="B33" s="42" t="s">
        <v>31</v>
      </c>
      <c r="C33" s="43" t="s">
        <v>63</v>
      </c>
      <c r="D33" s="44">
        <v>254700</v>
      </c>
      <c r="E33" s="44">
        <v>197942.46</v>
      </c>
      <c r="F33" s="44">
        <v>56757.54</v>
      </c>
      <c r="G33" s="29"/>
    </row>
    <row r="34" spans="1:7" ht="57">
      <c r="A34" s="41" t="s">
        <v>64</v>
      </c>
      <c r="B34" s="42" t="s">
        <v>31</v>
      </c>
      <c r="C34" s="43" t="s">
        <v>65</v>
      </c>
      <c r="D34" s="44" t="s">
        <v>66</v>
      </c>
      <c r="E34" s="44">
        <v>-47.31</v>
      </c>
      <c r="F34" s="44" t="s">
        <v>66</v>
      </c>
      <c r="G34" s="29"/>
    </row>
    <row r="35" spans="1:7" ht="34.5">
      <c r="A35" s="41" t="s">
        <v>67</v>
      </c>
      <c r="B35" s="42" t="s">
        <v>31</v>
      </c>
      <c r="C35" s="43" t="s">
        <v>68</v>
      </c>
      <c r="D35" s="44" t="s">
        <v>66</v>
      </c>
      <c r="E35" s="44">
        <v>62.44</v>
      </c>
      <c r="F35" s="44" t="s">
        <v>66</v>
      </c>
      <c r="G35" s="29"/>
    </row>
    <row r="36" spans="1:7" ht="34.5">
      <c r="A36" s="41" t="s">
        <v>69</v>
      </c>
      <c r="B36" s="42" t="s">
        <v>31</v>
      </c>
      <c r="C36" s="43" t="s">
        <v>70</v>
      </c>
      <c r="D36" s="44" t="s">
        <v>66</v>
      </c>
      <c r="E36" s="44">
        <v>62.44</v>
      </c>
      <c r="F36" s="44" t="s">
        <v>66</v>
      </c>
      <c r="G36" s="29"/>
    </row>
    <row r="37" spans="1:7">
      <c r="A37" s="41" t="s">
        <v>71</v>
      </c>
      <c r="B37" s="42" t="s">
        <v>31</v>
      </c>
      <c r="C37" s="43" t="s">
        <v>72</v>
      </c>
      <c r="D37" s="44">
        <v>325600</v>
      </c>
      <c r="E37" s="44">
        <v>53354.400000000001</v>
      </c>
      <c r="F37" s="44">
        <v>274567.89</v>
      </c>
      <c r="G37" s="29"/>
    </row>
    <row r="38" spans="1:7">
      <c r="A38" s="41" t="s">
        <v>73</v>
      </c>
      <c r="B38" s="42" t="s">
        <v>31</v>
      </c>
      <c r="C38" s="43" t="s">
        <v>74</v>
      </c>
      <c r="D38" s="44">
        <v>40100</v>
      </c>
      <c r="E38" s="44">
        <v>1549.96</v>
      </c>
      <c r="F38" s="44">
        <v>38676.449999999997</v>
      </c>
      <c r="G38" s="29"/>
    </row>
    <row r="39" spans="1:7" ht="34.5">
      <c r="A39" s="41" t="s">
        <v>75</v>
      </c>
      <c r="B39" s="42" t="s">
        <v>31</v>
      </c>
      <c r="C39" s="43" t="s">
        <v>76</v>
      </c>
      <c r="D39" s="44">
        <v>40100</v>
      </c>
      <c r="E39" s="44">
        <v>1549.96</v>
      </c>
      <c r="F39" s="44">
        <v>38676.449999999997</v>
      </c>
      <c r="G39" s="29"/>
    </row>
    <row r="40" spans="1:7" ht="34.5">
      <c r="A40" s="41" t="s">
        <v>77</v>
      </c>
      <c r="B40" s="42" t="s">
        <v>31</v>
      </c>
      <c r="C40" s="43" t="s">
        <v>78</v>
      </c>
      <c r="D40" s="44">
        <v>40100</v>
      </c>
      <c r="E40" s="44">
        <v>1423.55</v>
      </c>
      <c r="F40" s="44">
        <v>38676.449999999997</v>
      </c>
      <c r="G40" s="29"/>
    </row>
    <row r="41" spans="1:7">
      <c r="A41" s="41" t="s">
        <v>79</v>
      </c>
      <c r="B41" s="42" t="s">
        <v>31</v>
      </c>
      <c r="C41" s="43" t="s">
        <v>80</v>
      </c>
      <c r="D41" s="44" t="s">
        <v>66</v>
      </c>
      <c r="E41" s="44">
        <v>126.41</v>
      </c>
      <c r="F41" s="44" t="s">
        <v>66</v>
      </c>
      <c r="G41" s="29"/>
    </row>
    <row r="42" spans="1:7">
      <c r="A42" s="41" t="s">
        <v>81</v>
      </c>
      <c r="B42" s="42" t="s">
        <v>31</v>
      </c>
      <c r="C42" s="43" t="s">
        <v>82</v>
      </c>
      <c r="D42" s="44">
        <v>285500</v>
      </c>
      <c r="E42" s="44">
        <v>51804.44</v>
      </c>
      <c r="F42" s="44">
        <v>235891.44</v>
      </c>
      <c r="G42" s="29"/>
    </row>
    <row r="43" spans="1:7">
      <c r="A43" s="41" t="s">
        <v>83</v>
      </c>
      <c r="B43" s="42" t="s">
        <v>31</v>
      </c>
      <c r="C43" s="43" t="s">
        <v>84</v>
      </c>
      <c r="D43" s="44">
        <v>14800</v>
      </c>
      <c r="E43" s="44">
        <v>7205</v>
      </c>
      <c r="F43" s="44">
        <v>7595</v>
      </c>
      <c r="G43" s="29"/>
    </row>
    <row r="44" spans="1:7" ht="23.25">
      <c r="A44" s="41" t="s">
        <v>85</v>
      </c>
      <c r="B44" s="42" t="s">
        <v>31</v>
      </c>
      <c r="C44" s="43" t="s">
        <v>86</v>
      </c>
      <c r="D44" s="44">
        <v>14800</v>
      </c>
      <c r="E44" s="44">
        <v>7205</v>
      </c>
      <c r="F44" s="44">
        <v>7595</v>
      </c>
      <c r="G44" s="29"/>
    </row>
    <row r="45" spans="1:7" ht="34.5">
      <c r="A45" s="41" t="s">
        <v>77</v>
      </c>
      <c r="B45" s="42" t="s">
        <v>31</v>
      </c>
      <c r="C45" s="43" t="s">
        <v>87</v>
      </c>
      <c r="D45" s="44">
        <v>14800</v>
      </c>
      <c r="E45" s="44">
        <v>7205</v>
      </c>
      <c r="F45" s="44">
        <v>7595</v>
      </c>
      <c r="G45" s="29"/>
    </row>
    <row r="46" spans="1:7">
      <c r="A46" s="41" t="s">
        <v>88</v>
      </c>
      <c r="B46" s="42" t="s">
        <v>31</v>
      </c>
      <c r="C46" s="43" t="s">
        <v>89</v>
      </c>
      <c r="D46" s="44">
        <v>270700</v>
      </c>
      <c r="E46" s="44">
        <v>44599.44</v>
      </c>
      <c r="F46" s="44">
        <v>228296.44</v>
      </c>
      <c r="G46" s="29"/>
    </row>
    <row r="47" spans="1:7" ht="23.25">
      <c r="A47" s="41" t="s">
        <v>90</v>
      </c>
      <c r="B47" s="42" t="s">
        <v>31</v>
      </c>
      <c r="C47" s="43" t="s">
        <v>91</v>
      </c>
      <c r="D47" s="44">
        <v>270700</v>
      </c>
      <c r="E47" s="44">
        <v>44599.44</v>
      </c>
      <c r="F47" s="44">
        <v>228296.44</v>
      </c>
      <c r="G47" s="29"/>
    </row>
    <row r="48" spans="1:7" ht="34.5">
      <c r="A48" s="41" t="s">
        <v>77</v>
      </c>
      <c r="B48" s="42" t="s">
        <v>31</v>
      </c>
      <c r="C48" s="43" t="s">
        <v>92</v>
      </c>
      <c r="D48" s="44">
        <v>270700</v>
      </c>
      <c r="E48" s="44">
        <v>42403.56</v>
      </c>
      <c r="F48" s="44">
        <v>228296.44</v>
      </c>
      <c r="G48" s="29"/>
    </row>
    <row r="49" spans="1:7">
      <c r="A49" s="41" t="s">
        <v>79</v>
      </c>
      <c r="B49" s="42" t="s">
        <v>31</v>
      </c>
      <c r="C49" s="43" t="s">
        <v>93</v>
      </c>
      <c r="D49" s="44" t="s">
        <v>66</v>
      </c>
      <c r="E49" s="44">
        <v>2195.88</v>
      </c>
      <c r="F49" s="44" t="s">
        <v>66</v>
      </c>
      <c r="G49" s="29"/>
    </row>
    <row r="50" spans="1:7">
      <c r="A50" s="41" t="s">
        <v>34</v>
      </c>
      <c r="B50" s="42" t="s">
        <v>31</v>
      </c>
      <c r="C50" s="43" t="s">
        <v>94</v>
      </c>
      <c r="D50" s="44" t="s">
        <v>66</v>
      </c>
      <c r="E50" s="44">
        <v>3000</v>
      </c>
      <c r="F50" s="44" t="s">
        <v>66</v>
      </c>
      <c r="G50" s="29"/>
    </row>
    <row r="51" spans="1:7" ht="34.5">
      <c r="A51" s="41" t="s">
        <v>95</v>
      </c>
      <c r="B51" s="42" t="s">
        <v>31</v>
      </c>
      <c r="C51" s="43" t="s">
        <v>96</v>
      </c>
      <c r="D51" s="44" t="s">
        <v>66</v>
      </c>
      <c r="E51" s="44">
        <v>3000</v>
      </c>
      <c r="F51" s="44" t="s">
        <v>66</v>
      </c>
      <c r="G51" s="29"/>
    </row>
    <row r="52" spans="1:7" ht="68.25">
      <c r="A52" s="41" t="s">
        <v>97</v>
      </c>
      <c r="B52" s="42" t="s">
        <v>31</v>
      </c>
      <c r="C52" s="43" t="s">
        <v>98</v>
      </c>
      <c r="D52" s="44" t="s">
        <v>66</v>
      </c>
      <c r="E52" s="44">
        <v>3000</v>
      </c>
      <c r="F52" s="44" t="s">
        <v>66</v>
      </c>
      <c r="G52" s="29"/>
    </row>
    <row r="53" spans="1:7" ht="68.25">
      <c r="A53" s="41" t="s">
        <v>99</v>
      </c>
      <c r="B53" s="42" t="s">
        <v>31</v>
      </c>
      <c r="C53" s="43" t="s">
        <v>100</v>
      </c>
      <c r="D53" s="44" t="s">
        <v>66</v>
      </c>
      <c r="E53" s="44">
        <v>3000</v>
      </c>
      <c r="F53" s="44" t="s">
        <v>66</v>
      </c>
      <c r="G53" s="29"/>
    </row>
    <row r="54" spans="1:7" ht="57">
      <c r="A54" s="41" t="s">
        <v>101</v>
      </c>
      <c r="B54" s="42" t="s">
        <v>31</v>
      </c>
      <c r="C54" s="43" t="s">
        <v>102</v>
      </c>
      <c r="D54" s="44" t="s">
        <v>66</v>
      </c>
      <c r="E54" s="44">
        <v>3000</v>
      </c>
      <c r="F54" s="44" t="s">
        <v>66</v>
      </c>
      <c r="G54" s="29"/>
    </row>
    <row r="55" spans="1:7">
      <c r="A55" s="41" t="s">
        <v>103</v>
      </c>
      <c r="B55" s="42" t="s">
        <v>31</v>
      </c>
      <c r="C55" s="43" t="s">
        <v>104</v>
      </c>
      <c r="D55" s="44">
        <v>3985700</v>
      </c>
      <c r="E55" s="44">
        <v>2961102.24</v>
      </c>
      <c r="F55" s="44">
        <v>1024597.76</v>
      </c>
      <c r="G55" s="29"/>
    </row>
    <row r="56" spans="1:7" ht="23.25">
      <c r="A56" s="41" t="s">
        <v>105</v>
      </c>
      <c r="B56" s="42" t="s">
        <v>31</v>
      </c>
      <c r="C56" s="43" t="s">
        <v>106</v>
      </c>
      <c r="D56" s="44">
        <v>3985700</v>
      </c>
      <c r="E56" s="44">
        <v>2961102.24</v>
      </c>
      <c r="F56" s="44">
        <v>1024597.76</v>
      </c>
      <c r="G56" s="29"/>
    </row>
    <row r="57" spans="1:7" ht="23.25">
      <c r="A57" s="41" t="s">
        <v>107</v>
      </c>
      <c r="B57" s="42" t="s">
        <v>31</v>
      </c>
      <c r="C57" s="43" t="s">
        <v>108</v>
      </c>
      <c r="D57" s="44">
        <v>3907900</v>
      </c>
      <c r="E57" s="44">
        <v>2931000</v>
      </c>
      <c r="F57" s="44">
        <v>976900</v>
      </c>
      <c r="G57" s="29"/>
    </row>
    <row r="58" spans="1:7" ht="34.5">
      <c r="A58" s="41" t="s">
        <v>109</v>
      </c>
      <c r="B58" s="42" t="s">
        <v>31</v>
      </c>
      <c r="C58" s="43" t="s">
        <v>110</v>
      </c>
      <c r="D58" s="44">
        <v>3907900</v>
      </c>
      <c r="E58" s="44">
        <v>2931000</v>
      </c>
      <c r="F58" s="44">
        <v>976900</v>
      </c>
      <c r="G58" s="29"/>
    </row>
    <row r="59" spans="1:7" ht="34.5">
      <c r="A59" s="41" t="s">
        <v>111</v>
      </c>
      <c r="B59" s="42" t="s">
        <v>31</v>
      </c>
      <c r="C59" s="43" t="s">
        <v>112</v>
      </c>
      <c r="D59" s="44">
        <v>3907900</v>
      </c>
      <c r="E59" s="44">
        <v>2931000</v>
      </c>
      <c r="F59" s="44">
        <v>976900</v>
      </c>
      <c r="G59" s="29"/>
    </row>
    <row r="60" spans="1:7" ht="23.25">
      <c r="A60" s="41" t="s">
        <v>113</v>
      </c>
      <c r="B60" s="42" t="s">
        <v>31</v>
      </c>
      <c r="C60" s="43" t="s">
        <v>114</v>
      </c>
      <c r="D60" s="44">
        <v>77800</v>
      </c>
      <c r="E60" s="44">
        <v>30102.240000000002</v>
      </c>
      <c r="F60" s="44">
        <v>47697.760000000002</v>
      </c>
      <c r="G60" s="29"/>
    </row>
    <row r="61" spans="1:7" ht="34.5">
      <c r="A61" s="41" t="s">
        <v>115</v>
      </c>
      <c r="B61" s="42" t="s">
        <v>31</v>
      </c>
      <c r="C61" s="43" t="s">
        <v>116</v>
      </c>
      <c r="D61" s="44">
        <v>77800</v>
      </c>
      <c r="E61" s="44">
        <v>30102.240000000002</v>
      </c>
      <c r="F61" s="44">
        <v>47697.760000000002</v>
      </c>
      <c r="G61" s="29"/>
    </row>
    <row r="62" spans="1:7" ht="34.5">
      <c r="A62" s="41" t="s">
        <v>117</v>
      </c>
      <c r="B62" s="42" t="s">
        <v>31</v>
      </c>
      <c r="C62" s="43" t="s">
        <v>118</v>
      </c>
      <c r="D62" s="44">
        <v>77800</v>
      </c>
      <c r="E62" s="44">
        <v>30102.240000000002</v>
      </c>
      <c r="F62" s="44">
        <v>47697.760000000002</v>
      </c>
      <c r="G62" s="29"/>
    </row>
    <row r="63" spans="1:7" ht="15" customHeight="1">
      <c r="A63" s="15"/>
      <c r="B63" s="15"/>
      <c r="C63" s="15"/>
      <c r="D63" s="15"/>
      <c r="E63" s="15"/>
      <c r="F63" s="15"/>
      <c r="G63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Normal="100" zoomScaleSheetLayoutView="100" workbookViewId="0">
      <selection activeCell="E66" sqref="E66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>
      <c r="A1" s="117" t="s">
        <v>119</v>
      </c>
      <c r="B1" s="118"/>
      <c r="C1" s="118"/>
      <c r="D1" s="118"/>
      <c r="E1" s="118"/>
      <c r="F1" s="45" t="s">
        <v>120</v>
      </c>
      <c r="G1" s="3"/>
    </row>
    <row r="2" spans="1:7" ht="14.1" customHeight="1">
      <c r="A2" s="27"/>
      <c r="B2" s="27"/>
      <c r="C2" s="27"/>
      <c r="D2" s="27"/>
      <c r="E2" s="27"/>
      <c r="F2" s="27"/>
      <c r="G2" s="3"/>
    </row>
    <row r="3" spans="1:7" ht="12" customHeight="1">
      <c r="A3" s="125" t="s">
        <v>21</v>
      </c>
      <c r="B3" s="125" t="s">
        <v>22</v>
      </c>
      <c r="C3" s="125" t="s">
        <v>121</v>
      </c>
      <c r="D3" s="127" t="s">
        <v>24</v>
      </c>
      <c r="E3" s="127" t="s">
        <v>25</v>
      </c>
      <c r="F3" s="125" t="s">
        <v>26</v>
      </c>
      <c r="G3" s="46"/>
    </row>
    <row r="4" spans="1:7" ht="12" customHeight="1">
      <c r="A4" s="126"/>
      <c r="B4" s="126"/>
      <c r="C4" s="126"/>
      <c r="D4" s="128"/>
      <c r="E4" s="128"/>
      <c r="F4" s="126"/>
      <c r="G4" s="46"/>
    </row>
    <row r="5" spans="1:7" ht="11.1" customHeight="1">
      <c r="A5" s="126"/>
      <c r="B5" s="126"/>
      <c r="C5" s="126"/>
      <c r="D5" s="128"/>
      <c r="E5" s="128"/>
      <c r="F5" s="126"/>
      <c r="G5" s="46"/>
    </row>
    <row r="6" spans="1:7" ht="12" customHeight="1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>
      <c r="A7" s="33" t="s">
        <v>122</v>
      </c>
      <c r="B7" s="50">
        <v>200</v>
      </c>
      <c r="C7" s="35" t="s">
        <v>32</v>
      </c>
      <c r="D7" s="36">
        <v>9340126.3100000005</v>
      </c>
      <c r="E7" s="36">
        <v>5172975.4400000004</v>
      </c>
      <c r="F7" s="51">
        <v>4167150.87</v>
      </c>
      <c r="G7" s="52"/>
    </row>
    <row r="8" spans="1:7" ht="12" customHeight="1">
      <c r="A8" s="37" t="s">
        <v>33</v>
      </c>
      <c r="B8" s="53"/>
      <c r="C8" s="39"/>
      <c r="D8" s="54"/>
      <c r="E8" s="54"/>
      <c r="F8" s="55"/>
      <c r="G8" s="52"/>
    </row>
    <row r="9" spans="1:7">
      <c r="A9" s="56" t="s">
        <v>123</v>
      </c>
      <c r="B9" s="57" t="s">
        <v>124</v>
      </c>
      <c r="C9" s="58" t="s">
        <v>125</v>
      </c>
      <c r="D9" s="59">
        <v>590224</v>
      </c>
      <c r="E9" s="59">
        <v>410825.4</v>
      </c>
      <c r="F9" s="60">
        <v>179398.6</v>
      </c>
      <c r="G9" s="61"/>
    </row>
    <row r="10" spans="1:7" ht="45.75">
      <c r="A10" s="56" t="s">
        <v>126</v>
      </c>
      <c r="B10" s="57" t="s">
        <v>124</v>
      </c>
      <c r="C10" s="58" t="s">
        <v>127</v>
      </c>
      <c r="D10" s="59">
        <v>590224</v>
      </c>
      <c r="E10" s="59">
        <v>410825.4</v>
      </c>
      <c r="F10" s="60">
        <v>179398.6</v>
      </c>
      <c r="G10" s="61"/>
    </row>
    <row r="11" spans="1:7" ht="23.25">
      <c r="A11" s="56" t="s">
        <v>128</v>
      </c>
      <c r="B11" s="57" t="s">
        <v>124</v>
      </c>
      <c r="C11" s="58" t="s">
        <v>129</v>
      </c>
      <c r="D11" s="59">
        <v>590224</v>
      </c>
      <c r="E11" s="59">
        <v>410825.4</v>
      </c>
      <c r="F11" s="60">
        <v>179398.6</v>
      </c>
      <c r="G11" s="61"/>
    </row>
    <row r="12" spans="1:7">
      <c r="A12" s="56" t="s">
        <v>130</v>
      </c>
      <c r="B12" s="57" t="s">
        <v>124</v>
      </c>
      <c r="C12" s="58" t="s">
        <v>131</v>
      </c>
      <c r="D12" s="59" t="s">
        <v>66</v>
      </c>
      <c r="E12" s="59">
        <v>318781.40000000002</v>
      </c>
      <c r="F12" s="60" t="s">
        <v>66</v>
      </c>
      <c r="G12" s="61"/>
    </row>
    <row r="13" spans="1:7" ht="34.5">
      <c r="A13" s="56" t="s">
        <v>132</v>
      </c>
      <c r="B13" s="57" t="s">
        <v>124</v>
      </c>
      <c r="C13" s="58" t="s">
        <v>133</v>
      </c>
      <c r="D13" s="59" t="s">
        <v>66</v>
      </c>
      <c r="E13" s="59">
        <v>92044</v>
      </c>
      <c r="F13" s="60" t="s">
        <v>66</v>
      </c>
      <c r="G13" s="61"/>
    </row>
    <row r="14" spans="1:7">
      <c r="A14" s="56" t="s">
        <v>123</v>
      </c>
      <c r="B14" s="57" t="s">
        <v>124</v>
      </c>
      <c r="C14" s="58" t="s">
        <v>134</v>
      </c>
      <c r="D14" s="59">
        <v>3423933</v>
      </c>
      <c r="E14" s="59">
        <v>2103475.42</v>
      </c>
      <c r="F14" s="60">
        <v>1320457.58</v>
      </c>
      <c r="G14" s="61"/>
    </row>
    <row r="15" spans="1:7" ht="45.75">
      <c r="A15" s="56" t="s">
        <v>126</v>
      </c>
      <c r="B15" s="57" t="s">
        <v>124</v>
      </c>
      <c r="C15" s="58" t="s">
        <v>135</v>
      </c>
      <c r="D15" s="59">
        <v>2775963</v>
      </c>
      <c r="E15" s="59">
        <v>1850071.44</v>
      </c>
      <c r="F15" s="60">
        <v>925891.56</v>
      </c>
      <c r="G15" s="61"/>
    </row>
    <row r="16" spans="1:7" ht="23.25">
      <c r="A16" s="56" t="s">
        <v>128</v>
      </c>
      <c r="B16" s="57" t="s">
        <v>124</v>
      </c>
      <c r="C16" s="58" t="s">
        <v>136</v>
      </c>
      <c r="D16" s="59">
        <v>2775963</v>
      </c>
      <c r="E16" s="59">
        <v>1850071.44</v>
      </c>
      <c r="F16" s="60">
        <v>925891.56</v>
      </c>
      <c r="G16" s="61"/>
    </row>
    <row r="17" spans="1:7">
      <c r="A17" s="56" t="s">
        <v>130</v>
      </c>
      <c r="B17" s="57" t="s">
        <v>124</v>
      </c>
      <c r="C17" s="58" t="s">
        <v>137</v>
      </c>
      <c r="D17" s="59" t="s">
        <v>66</v>
      </c>
      <c r="E17" s="59">
        <v>1443356.69</v>
      </c>
      <c r="F17" s="60" t="s">
        <v>66</v>
      </c>
      <c r="G17" s="61"/>
    </row>
    <row r="18" spans="1:7" ht="34.5">
      <c r="A18" s="56" t="s">
        <v>132</v>
      </c>
      <c r="B18" s="57" t="s">
        <v>124</v>
      </c>
      <c r="C18" s="58" t="s">
        <v>138</v>
      </c>
      <c r="D18" s="59" t="s">
        <v>66</v>
      </c>
      <c r="E18" s="59">
        <v>406714.75</v>
      </c>
      <c r="F18" s="60" t="s">
        <v>66</v>
      </c>
      <c r="G18" s="61"/>
    </row>
    <row r="19" spans="1:7" ht="23.25">
      <c r="A19" s="56" t="s">
        <v>139</v>
      </c>
      <c r="B19" s="57" t="s">
        <v>124</v>
      </c>
      <c r="C19" s="58" t="s">
        <v>140</v>
      </c>
      <c r="D19" s="59">
        <v>633970</v>
      </c>
      <c r="E19" s="59">
        <v>244403.98</v>
      </c>
      <c r="F19" s="60">
        <v>389566.02</v>
      </c>
      <c r="G19" s="61"/>
    </row>
    <row r="20" spans="1:7" ht="23.25">
      <c r="A20" s="56" t="s">
        <v>141</v>
      </c>
      <c r="B20" s="57" t="s">
        <v>124</v>
      </c>
      <c r="C20" s="58" t="s">
        <v>142</v>
      </c>
      <c r="D20" s="59">
        <v>633970</v>
      </c>
      <c r="E20" s="59">
        <v>244403.98</v>
      </c>
      <c r="F20" s="60">
        <v>389566.02</v>
      </c>
      <c r="G20" s="61"/>
    </row>
    <row r="21" spans="1:7">
      <c r="A21" s="56" t="s">
        <v>143</v>
      </c>
      <c r="B21" s="57" t="s">
        <v>124</v>
      </c>
      <c r="C21" s="58" t="s">
        <v>144</v>
      </c>
      <c r="D21" s="59" t="s">
        <v>66</v>
      </c>
      <c r="E21" s="59">
        <v>244403.98</v>
      </c>
      <c r="F21" s="60" t="s">
        <v>66</v>
      </c>
      <c r="G21" s="61"/>
    </row>
    <row r="22" spans="1:7">
      <c r="A22" s="56" t="s">
        <v>145</v>
      </c>
      <c r="B22" s="57" t="s">
        <v>124</v>
      </c>
      <c r="C22" s="58" t="s">
        <v>146</v>
      </c>
      <c r="D22" s="59">
        <v>14000</v>
      </c>
      <c r="E22" s="59">
        <v>9000</v>
      </c>
      <c r="F22" s="60">
        <v>5000</v>
      </c>
      <c r="G22" s="61"/>
    </row>
    <row r="23" spans="1:7">
      <c r="A23" s="56" t="s">
        <v>147</v>
      </c>
      <c r="B23" s="57" t="s">
        <v>124</v>
      </c>
      <c r="C23" s="58" t="s">
        <v>148</v>
      </c>
      <c r="D23" s="59">
        <v>14000</v>
      </c>
      <c r="E23" s="59">
        <v>9000</v>
      </c>
      <c r="F23" s="60">
        <v>5000</v>
      </c>
      <c r="G23" s="61"/>
    </row>
    <row r="24" spans="1:7">
      <c r="A24" s="56" t="s">
        <v>149</v>
      </c>
      <c r="B24" s="57" t="s">
        <v>124</v>
      </c>
      <c r="C24" s="58" t="s">
        <v>150</v>
      </c>
      <c r="D24" s="59" t="s">
        <v>66</v>
      </c>
      <c r="E24" s="59">
        <v>9000</v>
      </c>
      <c r="F24" s="60" t="s">
        <v>66</v>
      </c>
      <c r="G24" s="61"/>
    </row>
    <row r="25" spans="1:7">
      <c r="A25" s="56" t="s">
        <v>123</v>
      </c>
      <c r="B25" s="57" t="s">
        <v>124</v>
      </c>
      <c r="C25" s="58" t="s">
        <v>151</v>
      </c>
      <c r="D25" s="59">
        <v>19303</v>
      </c>
      <c r="E25" s="59">
        <v>19303</v>
      </c>
      <c r="F25" s="60" t="s">
        <v>66</v>
      </c>
      <c r="G25" s="61"/>
    </row>
    <row r="26" spans="1:7">
      <c r="A26" s="56" t="s">
        <v>152</v>
      </c>
      <c r="B26" s="57" t="s">
        <v>124</v>
      </c>
      <c r="C26" s="58" t="s">
        <v>153</v>
      </c>
      <c r="D26" s="59">
        <v>19303</v>
      </c>
      <c r="E26" s="59">
        <v>19303</v>
      </c>
      <c r="F26" s="60" t="s">
        <v>66</v>
      </c>
      <c r="G26" s="61"/>
    </row>
    <row r="27" spans="1:7">
      <c r="A27" s="56" t="s">
        <v>154</v>
      </c>
      <c r="B27" s="57" t="s">
        <v>124</v>
      </c>
      <c r="C27" s="58" t="s">
        <v>155</v>
      </c>
      <c r="D27" s="59">
        <v>19303</v>
      </c>
      <c r="E27" s="59">
        <v>19303</v>
      </c>
      <c r="F27" s="60" t="s">
        <v>66</v>
      </c>
      <c r="G27" s="61"/>
    </row>
    <row r="28" spans="1:7">
      <c r="A28" s="56" t="s">
        <v>123</v>
      </c>
      <c r="B28" s="57" t="s">
        <v>124</v>
      </c>
      <c r="C28" s="58" t="s">
        <v>156</v>
      </c>
      <c r="D28" s="59">
        <v>4000</v>
      </c>
      <c r="E28" s="59">
        <v>2000</v>
      </c>
      <c r="F28" s="60">
        <v>2000</v>
      </c>
      <c r="G28" s="61"/>
    </row>
    <row r="29" spans="1:7">
      <c r="A29" s="56" t="s">
        <v>152</v>
      </c>
      <c r="B29" s="57" t="s">
        <v>124</v>
      </c>
      <c r="C29" s="58" t="s">
        <v>157</v>
      </c>
      <c r="D29" s="59">
        <v>4000</v>
      </c>
      <c r="E29" s="59">
        <v>2000</v>
      </c>
      <c r="F29" s="60">
        <v>2000</v>
      </c>
      <c r="G29" s="61"/>
    </row>
    <row r="30" spans="1:7">
      <c r="A30" s="56" t="s">
        <v>154</v>
      </c>
      <c r="B30" s="57" t="s">
        <v>124</v>
      </c>
      <c r="C30" s="58" t="s">
        <v>158</v>
      </c>
      <c r="D30" s="59">
        <v>4000</v>
      </c>
      <c r="E30" s="59">
        <v>2000</v>
      </c>
      <c r="F30" s="60">
        <v>2000</v>
      </c>
      <c r="G30" s="61"/>
    </row>
    <row r="31" spans="1:7">
      <c r="A31" s="56" t="s">
        <v>123</v>
      </c>
      <c r="B31" s="57" t="s">
        <v>124</v>
      </c>
      <c r="C31" s="58" t="s">
        <v>159</v>
      </c>
      <c r="D31" s="59">
        <v>30000</v>
      </c>
      <c r="E31" s="59" t="s">
        <v>66</v>
      </c>
      <c r="F31" s="60">
        <v>30000</v>
      </c>
      <c r="G31" s="61"/>
    </row>
    <row r="32" spans="1:7">
      <c r="A32" s="56" t="s">
        <v>145</v>
      </c>
      <c r="B32" s="57" t="s">
        <v>124</v>
      </c>
      <c r="C32" s="58" t="s">
        <v>160</v>
      </c>
      <c r="D32" s="59">
        <v>30000</v>
      </c>
      <c r="E32" s="59" t="s">
        <v>66</v>
      </c>
      <c r="F32" s="60">
        <v>30000</v>
      </c>
      <c r="G32" s="61"/>
    </row>
    <row r="33" spans="1:7">
      <c r="A33" s="56" t="s">
        <v>161</v>
      </c>
      <c r="B33" s="57" t="s">
        <v>124</v>
      </c>
      <c r="C33" s="58" t="s">
        <v>162</v>
      </c>
      <c r="D33" s="59">
        <v>30000</v>
      </c>
      <c r="E33" s="59" t="s">
        <v>66</v>
      </c>
      <c r="F33" s="60">
        <v>30000</v>
      </c>
      <c r="G33" s="61"/>
    </row>
    <row r="34" spans="1:7">
      <c r="A34" s="56" t="s">
        <v>123</v>
      </c>
      <c r="B34" s="57" t="s">
        <v>124</v>
      </c>
      <c r="C34" s="58" t="s">
        <v>163</v>
      </c>
      <c r="D34" s="59">
        <v>84700</v>
      </c>
      <c r="E34" s="59">
        <v>30102.240000000002</v>
      </c>
      <c r="F34" s="60">
        <v>54597.760000000002</v>
      </c>
      <c r="G34" s="61"/>
    </row>
    <row r="35" spans="1:7" ht="45.75">
      <c r="A35" s="56" t="s">
        <v>126</v>
      </c>
      <c r="B35" s="57" t="s">
        <v>124</v>
      </c>
      <c r="C35" s="58" t="s">
        <v>164</v>
      </c>
      <c r="D35" s="59">
        <v>48388</v>
      </c>
      <c r="E35" s="59">
        <v>30102.240000000002</v>
      </c>
      <c r="F35" s="60">
        <v>18285.759999999998</v>
      </c>
      <c r="G35" s="61"/>
    </row>
    <row r="36" spans="1:7" ht="23.25">
      <c r="A36" s="56" t="s">
        <v>128</v>
      </c>
      <c r="B36" s="57" t="s">
        <v>124</v>
      </c>
      <c r="C36" s="58" t="s">
        <v>165</v>
      </c>
      <c r="D36" s="59">
        <v>48388</v>
      </c>
      <c r="E36" s="59">
        <v>30102.240000000002</v>
      </c>
      <c r="F36" s="60">
        <v>18285.759999999998</v>
      </c>
      <c r="G36" s="61"/>
    </row>
    <row r="37" spans="1:7">
      <c r="A37" s="56" t="s">
        <v>130</v>
      </c>
      <c r="B37" s="57" t="s">
        <v>124</v>
      </c>
      <c r="C37" s="58" t="s">
        <v>166</v>
      </c>
      <c r="D37" s="59" t="s">
        <v>66</v>
      </c>
      <c r="E37" s="59">
        <v>23120</v>
      </c>
      <c r="F37" s="60" t="s">
        <v>66</v>
      </c>
      <c r="G37" s="61"/>
    </row>
    <row r="38" spans="1:7" ht="34.5">
      <c r="A38" s="56" t="s">
        <v>132</v>
      </c>
      <c r="B38" s="57" t="s">
        <v>124</v>
      </c>
      <c r="C38" s="58" t="s">
        <v>167</v>
      </c>
      <c r="D38" s="59" t="s">
        <v>66</v>
      </c>
      <c r="E38" s="59">
        <v>6982.24</v>
      </c>
      <c r="F38" s="60" t="s">
        <v>66</v>
      </c>
      <c r="G38" s="61"/>
    </row>
    <row r="39" spans="1:7" ht="23.25">
      <c r="A39" s="56" t="s">
        <v>139</v>
      </c>
      <c r="B39" s="57" t="s">
        <v>124</v>
      </c>
      <c r="C39" s="58" t="s">
        <v>168</v>
      </c>
      <c r="D39" s="59">
        <v>36312</v>
      </c>
      <c r="E39" s="59" t="s">
        <v>66</v>
      </c>
      <c r="F39" s="60">
        <v>36312</v>
      </c>
      <c r="G39" s="61"/>
    </row>
    <row r="40" spans="1:7" ht="23.25">
      <c r="A40" s="56" t="s">
        <v>141</v>
      </c>
      <c r="B40" s="57" t="s">
        <v>124</v>
      </c>
      <c r="C40" s="58" t="s">
        <v>169</v>
      </c>
      <c r="D40" s="59">
        <v>36312</v>
      </c>
      <c r="E40" s="59" t="s">
        <v>66</v>
      </c>
      <c r="F40" s="60">
        <v>36312</v>
      </c>
      <c r="G40" s="61"/>
    </row>
    <row r="41" spans="1:7">
      <c r="A41" s="56" t="s">
        <v>123</v>
      </c>
      <c r="B41" s="57" t="s">
        <v>124</v>
      </c>
      <c r="C41" s="58" t="s">
        <v>170</v>
      </c>
      <c r="D41" s="59">
        <v>4767226.3099999996</v>
      </c>
      <c r="E41" s="59">
        <v>2459534.2799999998</v>
      </c>
      <c r="F41" s="60">
        <v>2307692.0299999998</v>
      </c>
      <c r="G41" s="61"/>
    </row>
    <row r="42" spans="1:7" ht="23.25">
      <c r="A42" s="56" t="s">
        <v>139</v>
      </c>
      <c r="B42" s="57" t="s">
        <v>124</v>
      </c>
      <c r="C42" s="58" t="s">
        <v>171</v>
      </c>
      <c r="D42" s="59">
        <v>4767226.3099999996</v>
      </c>
      <c r="E42" s="59">
        <v>2459534.2799999998</v>
      </c>
      <c r="F42" s="60">
        <v>2307692.0299999998</v>
      </c>
      <c r="G42" s="61"/>
    </row>
    <row r="43" spans="1:7" ht="23.25">
      <c r="A43" s="56" t="s">
        <v>141</v>
      </c>
      <c r="B43" s="57" t="s">
        <v>124</v>
      </c>
      <c r="C43" s="58" t="s">
        <v>172</v>
      </c>
      <c r="D43" s="59">
        <v>4767226.3099999996</v>
      </c>
      <c r="E43" s="59">
        <v>2459534.2799999998</v>
      </c>
      <c r="F43" s="60">
        <v>2307692.0299999998</v>
      </c>
      <c r="G43" s="61"/>
    </row>
    <row r="44" spans="1:7">
      <c r="A44" s="56" t="s">
        <v>143</v>
      </c>
      <c r="B44" s="57" t="s">
        <v>124</v>
      </c>
      <c r="C44" s="58" t="s">
        <v>173</v>
      </c>
      <c r="D44" s="59" t="s">
        <v>66</v>
      </c>
      <c r="E44" s="59">
        <v>2459534.2799999998</v>
      </c>
      <c r="F44" s="60" t="s">
        <v>66</v>
      </c>
      <c r="G44" s="61"/>
    </row>
    <row r="45" spans="1:7">
      <c r="A45" s="56" t="s">
        <v>123</v>
      </c>
      <c r="B45" s="57" t="s">
        <v>124</v>
      </c>
      <c r="C45" s="58" t="s">
        <v>174</v>
      </c>
      <c r="D45" s="59">
        <v>50000</v>
      </c>
      <c r="E45" s="59">
        <v>44909.07</v>
      </c>
      <c r="F45" s="60">
        <v>5090.93</v>
      </c>
      <c r="G45" s="61"/>
    </row>
    <row r="46" spans="1:7" ht="23.25">
      <c r="A46" s="56" t="s">
        <v>139</v>
      </c>
      <c r="B46" s="57" t="s">
        <v>124</v>
      </c>
      <c r="C46" s="58" t="s">
        <v>175</v>
      </c>
      <c r="D46" s="59">
        <v>50000</v>
      </c>
      <c r="E46" s="59">
        <v>44909.07</v>
      </c>
      <c r="F46" s="60">
        <v>5090.93</v>
      </c>
      <c r="G46" s="61"/>
    </row>
    <row r="47" spans="1:7" ht="23.25">
      <c r="A47" s="56" t="s">
        <v>141</v>
      </c>
      <c r="B47" s="57" t="s">
        <v>124</v>
      </c>
      <c r="C47" s="58" t="s">
        <v>176</v>
      </c>
      <c r="D47" s="59">
        <v>50000</v>
      </c>
      <c r="E47" s="59">
        <v>44909.07</v>
      </c>
      <c r="F47" s="60">
        <v>5090.93</v>
      </c>
      <c r="G47" s="61"/>
    </row>
    <row r="48" spans="1:7">
      <c r="A48" s="56" t="s">
        <v>143</v>
      </c>
      <c r="B48" s="57" t="s">
        <v>124</v>
      </c>
      <c r="C48" s="58" t="s">
        <v>177</v>
      </c>
      <c r="D48" s="59" t="s">
        <v>66</v>
      </c>
      <c r="E48" s="59">
        <v>44909.07</v>
      </c>
      <c r="F48" s="60" t="s">
        <v>66</v>
      </c>
      <c r="G48" s="61"/>
    </row>
    <row r="49" spans="1:7">
      <c r="A49" s="56" t="s">
        <v>123</v>
      </c>
      <c r="B49" s="57" t="s">
        <v>124</v>
      </c>
      <c r="C49" s="58" t="s">
        <v>178</v>
      </c>
      <c r="D49" s="59">
        <v>160000</v>
      </c>
      <c r="E49" s="59">
        <v>21143.759999999998</v>
      </c>
      <c r="F49" s="60">
        <v>138856.24</v>
      </c>
      <c r="G49" s="61"/>
    </row>
    <row r="50" spans="1:7" ht="23.25">
      <c r="A50" s="56" t="s">
        <v>139</v>
      </c>
      <c r="B50" s="57" t="s">
        <v>124</v>
      </c>
      <c r="C50" s="58" t="s">
        <v>179</v>
      </c>
      <c r="D50" s="59">
        <v>160000</v>
      </c>
      <c r="E50" s="59">
        <v>21143.759999999998</v>
      </c>
      <c r="F50" s="60">
        <v>138856.24</v>
      </c>
      <c r="G50" s="61"/>
    </row>
    <row r="51" spans="1:7" ht="23.25">
      <c r="A51" s="56" t="s">
        <v>141</v>
      </c>
      <c r="B51" s="57" t="s">
        <v>124</v>
      </c>
      <c r="C51" s="58" t="s">
        <v>180</v>
      </c>
      <c r="D51" s="59">
        <v>160000</v>
      </c>
      <c r="E51" s="59">
        <v>21143.759999999998</v>
      </c>
      <c r="F51" s="60">
        <v>138856.24</v>
      </c>
      <c r="G51" s="61"/>
    </row>
    <row r="52" spans="1:7">
      <c r="A52" s="56" t="s">
        <v>143</v>
      </c>
      <c r="B52" s="57" t="s">
        <v>124</v>
      </c>
      <c r="C52" s="58" t="s">
        <v>181</v>
      </c>
      <c r="D52" s="59" t="s">
        <v>66</v>
      </c>
      <c r="E52" s="59">
        <v>21143.759999999998</v>
      </c>
      <c r="F52" s="60" t="s">
        <v>66</v>
      </c>
      <c r="G52" s="61"/>
    </row>
    <row r="53" spans="1:7">
      <c r="A53" s="56" t="s">
        <v>123</v>
      </c>
      <c r="B53" s="57" t="s">
        <v>124</v>
      </c>
      <c r="C53" s="58" t="s">
        <v>182</v>
      </c>
      <c r="D53" s="59">
        <v>65000</v>
      </c>
      <c r="E53" s="59">
        <v>37800</v>
      </c>
      <c r="F53" s="60">
        <v>27200</v>
      </c>
      <c r="G53" s="61"/>
    </row>
    <row r="54" spans="1:7" ht="23.25">
      <c r="A54" s="56" t="s">
        <v>139</v>
      </c>
      <c r="B54" s="57" t="s">
        <v>124</v>
      </c>
      <c r="C54" s="58" t="s">
        <v>183</v>
      </c>
      <c r="D54" s="59">
        <v>65000</v>
      </c>
      <c r="E54" s="59">
        <v>37800</v>
      </c>
      <c r="F54" s="60">
        <v>27200</v>
      </c>
      <c r="G54" s="61"/>
    </row>
    <row r="55" spans="1:7" ht="23.25">
      <c r="A55" s="56" t="s">
        <v>141</v>
      </c>
      <c r="B55" s="57" t="s">
        <v>124</v>
      </c>
      <c r="C55" s="58" t="s">
        <v>184</v>
      </c>
      <c r="D55" s="59">
        <v>65000</v>
      </c>
      <c r="E55" s="59">
        <v>37800</v>
      </c>
      <c r="F55" s="60">
        <v>27200</v>
      </c>
      <c r="G55" s="61"/>
    </row>
    <row r="56" spans="1:7">
      <c r="A56" s="56" t="s">
        <v>143</v>
      </c>
      <c r="B56" s="57" t="s">
        <v>124</v>
      </c>
      <c r="C56" s="58" t="s">
        <v>185</v>
      </c>
      <c r="D56" s="59" t="s">
        <v>66</v>
      </c>
      <c r="E56" s="59">
        <v>37800</v>
      </c>
      <c r="F56" s="60" t="s">
        <v>66</v>
      </c>
      <c r="G56" s="61"/>
    </row>
    <row r="57" spans="1:7">
      <c r="A57" s="56" t="s">
        <v>123</v>
      </c>
      <c r="B57" s="57" t="s">
        <v>124</v>
      </c>
      <c r="C57" s="58" t="s">
        <v>186</v>
      </c>
      <c r="D57" s="59">
        <v>81740</v>
      </c>
      <c r="E57" s="59" t="s">
        <v>66</v>
      </c>
      <c r="F57" s="60">
        <v>81740</v>
      </c>
      <c r="G57" s="61"/>
    </row>
    <row r="58" spans="1:7" ht="23.25">
      <c r="A58" s="56" t="s">
        <v>139</v>
      </c>
      <c r="B58" s="57" t="s">
        <v>124</v>
      </c>
      <c r="C58" s="58" t="s">
        <v>187</v>
      </c>
      <c r="D58" s="59">
        <v>81740</v>
      </c>
      <c r="E58" s="59" t="s">
        <v>66</v>
      </c>
      <c r="F58" s="60">
        <v>81740</v>
      </c>
      <c r="G58" s="61"/>
    </row>
    <row r="59" spans="1:7" ht="23.25">
      <c r="A59" s="56" t="s">
        <v>141</v>
      </c>
      <c r="B59" s="57" t="s">
        <v>124</v>
      </c>
      <c r="C59" s="58" t="s">
        <v>188</v>
      </c>
      <c r="D59" s="59">
        <v>81740</v>
      </c>
      <c r="E59" s="59" t="s">
        <v>66</v>
      </c>
      <c r="F59" s="60">
        <v>81740</v>
      </c>
      <c r="G59" s="61"/>
    </row>
    <row r="60" spans="1:7">
      <c r="A60" s="56" t="s">
        <v>123</v>
      </c>
      <c r="B60" s="57" t="s">
        <v>124</v>
      </c>
      <c r="C60" s="58" t="s">
        <v>189</v>
      </c>
      <c r="D60" s="59">
        <v>64000</v>
      </c>
      <c r="E60" s="59">
        <v>43882.27</v>
      </c>
      <c r="F60" s="60">
        <v>20117.73</v>
      </c>
      <c r="G60" s="61"/>
    </row>
    <row r="61" spans="1:7">
      <c r="A61" s="56" t="s">
        <v>190</v>
      </c>
      <c r="B61" s="57" t="s">
        <v>124</v>
      </c>
      <c r="C61" s="58" t="s">
        <v>191</v>
      </c>
      <c r="D61" s="59">
        <v>64000</v>
      </c>
      <c r="E61" s="59">
        <v>43882.27</v>
      </c>
      <c r="F61" s="60">
        <v>20117.73</v>
      </c>
      <c r="G61" s="61"/>
    </row>
    <row r="62" spans="1:7">
      <c r="A62" s="56" t="s">
        <v>192</v>
      </c>
      <c r="B62" s="57" t="s">
        <v>124</v>
      </c>
      <c r="C62" s="58" t="s">
        <v>193</v>
      </c>
      <c r="D62" s="59">
        <v>64000</v>
      </c>
      <c r="E62" s="59">
        <v>43882.27</v>
      </c>
      <c r="F62" s="60">
        <v>20117.73</v>
      </c>
      <c r="G62" s="61"/>
    </row>
    <row r="63" spans="1:7">
      <c r="A63" s="56" t="s">
        <v>194</v>
      </c>
      <c r="B63" s="57" t="s">
        <v>124</v>
      </c>
      <c r="C63" s="58" t="s">
        <v>195</v>
      </c>
      <c r="D63" s="59" t="s">
        <v>66</v>
      </c>
      <c r="E63" s="59">
        <v>43882.27</v>
      </c>
      <c r="F63" s="60" t="s">
        <v>66</v>
      </c>
      <c r="G63" s="61"/>
    </row>
    <row r="64" spans="1:7" ht="24" customHeight="1">
      <c r="A64" s="62" t="s">
        <v>196</v>
      </c>
      <c r="B64" s="63" t="s">
        <v>197</v>
      </c>
      <c r="C64" s="64" t="s">
        <v>32</v>
      </c>
      <c r="D64" s="65">
        <v>-2400226.31</v>
      </c>
      <c r="E64" s="65">
        <v>-217660.47</v>
      </c>
      <c r="F64" s="66" t="s">
        <v>32</v>
      </c>
      <c r="G64" s="67"/>
    </row>
    <row r="65" spans="1:7" ht="15" customHeight="1">
      <c r="A65" s="68"/>
      <c r="B65" s="69"/>
      <c r="C65" s="69"/>
      <c r="D65" s="69"/>
      <c r="E65" s="69"/>
      <c r="F65" s="69"/>
      <c r="G65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Normal="100" zoomScaleSheetLayoutView="100" workbookViewId="0">
      <selection activeCell="D24" sqref="D24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70"/>
      <c r="B1" s="71"/>
      <c r="C1" s="72"/>
      <c r="D1" s="18"/>
      <c r="E1" s="73"/>
      <c r="F1" s="45" t="s">
        <v>198</v>
      </c>
      <c r="G1" s="15"/>
    </row>
    <row r="2" spans="1:7" ht="14.1" customHeight="1">
      <c r="A2" s="117" t="s">
        <v>199</v>
      </c>
      <c r="B2" s="118"/>
      <c r="C2" s="118"/>
      <c r="D2" s="118"/>
      <c r="E2" s="118"/>
      <c r="F2" s="118"/>
      <c r="G2" s="15"/>
    </row>
    <row r="3" spans="1:7" ht="12" customHeight="1">
      <c r="A3" s="74"/>
      <c r="B3" s="75"/>
      <c r="C3" s="76"/>
      <c r="D3" s="77"/>
      <c r="E3" s="78"/>
      <c r="F3" s="79"/>
      <c r="G3" s="15"/>
    </row>
    <row r="4" spans="1:7" ht="13.5" customHeight="1">
      <c r="A4" s="125" t="s">
        <v>21</v>
      </c>
      <c r="B4" s="125" t="s">
        <v>22</v>
      </c>
      <c r="C4" s="125" t="s">
        <v>200</v>
      </c>
      <c r="D4" s="125" t="s">
        <v>24</v>
      </c>
      <c r="E4" s="125" t="s">
        <v>25</v>
      </c>
      <c r="F4" s="125" t="s">
        <v>26</v>
      </c>
      <c r="G4" s="15"/>
    </row>
    <row r="5" spans="1:7" ht="12" customHeight="1">
      <c r="A5" s="126"/>
      <c r="B5" s="126"/>
      <c r="C5" s="126"/>
      <c r="D5" s="126"/>
      <c r="E5" s="126"/>
      <c r="F5" s="126"/>
      <c r="G5" s="15"/>
    </row>
    <row r="6" spans="1:7" ht="12" customHeight="1">
      <c r="A6" s="126"/>
      <c r="B6" s="126"/>
      <c r="C6" s="126"/>
      <c r="D6" s="126"/>
      <c r="E6" s="126"/>
      <c r="F6" s="126"/>
      <c r="G6" s="15"/>
    </row>
    <row r="7" spans="1:7" ht="11.25" customHeight="1">
      <c r="A7" s="126"/>
      <c r="B7" s="126"/>
      <c r="C7" s="126"/>
      <c r="D7" s="126"/>
      <c r="E7" s="126"/>
      <c r="F7" s="126"/>
      <c r="G7" s="15"/>
    </row>
    <row r="8" spans="1:7" ht="10.5" customHeight="1">
      <c r="A8" s="126"/>
      <c r="B8" s="126"/>
      <c r="C8" s="126"/>
      <c r="D8" s="126"/>
      <c r="E8" s="126"/>
      <c r="F8" s="126"/>
      <c r="G8" s="15"/>
    </row>
    <row r="9" spans="1:7" ht="12" customHeight="1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>
      <c r="A10" s="62" t="s">
        <v>201</v>
      </c>
      <c r="B10" s="80">
        <v>500</v>
      </c>
      <c r="C10" s="81" t="s">
        <v>32</v>
      </c>
      <c r="D10" s="36">
        <f>D21+D23</f>
        <v>2400226.3100000005</v>
      </c>
      <c r="E10" s="36">
        <v>217660.47</v>
      </c>
      <c r="F10" s="51">
        <v>2189465.84</v>
      </c>
      <c r="G10" s="15"/>
    </row>
    <row r="11" spans="1:7" ht="12" customHeight="1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>
      <c r="A12" s="87" t="s">
        <v>202</v>
      </c>
      <c r="B12" s="83">
        <v>520</v>
      </c>
      <c r="C12" s="84" t="s">
        <v>32</v>
      </c>
      <c r="D12" s="88" t="s">
        <v>66</v>
      </c>
      <c r="E12" s="88" t="s">
        <v>66</v>
      </c>
      <c r="F12" s="89" t="s">
        <v>66</v>
      </c>
      <c r="G12" s="15"/>
    </row>
    <row r="13" spans="1:7" ht="12" customHeight="1">
      <c r="A13" s="90" t="s">
        <v>203</v>
      </c>
      <c r="B13" s="83"/>
      <c r="C13" s="84"/>
      <c r="D13" s="85"/>
      <c r="E13" s="85"/>
      <c r="F13" s="86"/>
      <c r="G13" s="15"/>
    </row>
    <row r="14" spans="1:7" ht="14.1" customHeight="1">
      <c r="A14" s="91" t="s">
        <v>204</v>
      </c>
      <c r="B14" s="83">
        <v>620</v>
      </c>
      <c r="C14" s="84" t="s">
        <v>32</v>
      </c>
      <c r="D14" s="88" t="s">
        <v>66</v>
      </c>
      <c r="E14" s="88" t="s">
        <v>66</v>
      </c>
      <c r="F14" s="89" t="s">
        <v>66</v>
      </c>
      <c r="G14" s="15"/>
    </row>
    <row r="15" spans="1:7" ht="12.95" customHeight="1">
      <c r="A15" s="92" t="s">
        <v>203</v>
      </c>
      <c r="B15" s="83"/>
      <c r="C15" s="84"/>
      <c r="D15" s="85"/>
      <c r="E15" s="85"/>
      <c r="F15" s="86"/>
      <c r="G15" s="15"/>
    </row>
    <row r="16" spans="1:7" ht="14.1" customHeight="1">
      <c r="A16" s="93" t="s">
        <v>205</v>
      </c>
      <c r="B16" s="83">
        <v>700</v>
      </c>
      <c r="C16" s="84"/>
      <c r="D16" s="88">
        <v>2400226.31</v>
      </c>
      <c r="E16" s="88">
        <v>217660.47</v>
      </c>
      <c r="F16" s="89">
        <v>2189465.84</v>
      </c>
      <c r="G16" s="15"/>
    </row>
    <row r="17" spans="1:7">
      <c r="A17" s="94" t="s">
        <v>206</v>
      </c>
      <c r="B17" s="83">
        <v>700</v>
      </c>
      <c r="C17" s="84" t="s">
        <v>207</v>
      </c>
      <c r="D17" s="88">
        <v>2400226.31</v>
      </c>
      <c r="E17" s="88">
        <v>217660.47</v>
      </c>
      <c r="F17" s="89">
        <v>2189465.84</v>
      </c>
      <c r="G17" s="15"/>
    </row>
    <row r="18" spans="1:7" ht="14.1" customHeight="1">
      <c r="A18" s="91" t="s">
        <v>208</v>
      </c>
      <c r="B18" s="83">
        <v>710</v>
      </c>
      <c r="C18" s="84"/>
      <c r="D18" s="88">
        <v>-6933000</v>
      </c>
      <c r="E18" s="88">
        <v>-4982763.1900000004</v>
      </c>
      <c r="F18" s="95" t="s">
        <v>209</v>
      </c>
      <c r="G18" s="15"/>
    </row>
    <row r="19" spans="1:7">
      <c r="A19" s="56" t="s">
        <v>210</v>
      </c>
      <c r="B19" s="83">
        <v>710</v>
      </c>
      <c r="C19" s="84" t="s">
        <v>211</v>
      </c>
      <c r="D19" s="88">
        <v>-6933000</v>
      </c>
      <c r="E19" s="88">
        <v>-4982763.1900000004</v>
      </c>
      <c r="F19" s="95" t="s">
        <v>209</v>
      </c>
      <c r="G19" s="15"/>
    </row>
    <row r="20" spans="1:7">
      <c r="A20" s="56" t="s">
        <v>212</v>
      </c>
      <c r="B20" s="83">
        <v>710</v>
      </c>
      <c r="C20" s="84" t="s">
        <v>213</v>
      </c>
      <c r="D20" s="88">
        <v>-6933000</v>
      </c>
      <c r="E20" s="88">
        <v>-4982763.1900000004</v>
      </c>
      <c r="F20" s="95" t="s">
        <v>209</v>
      </c>
      <c r="G20" s="15"/>
    </row>
    <row r="21" spans="1:7">
      <c r="A21" s="56" t="s">
        <v>214</v>
      </c>
      <c r="B21" s="83">
        <v>710</v>
      </c>
      <c r="C21" s="84" t="s">
        <v>215</v>
      </c>
      <c r="D21" s="88">
        <v>-6933000</v>
      </c>
      <c r="E21" s="88">
        <v>-4982763.1900000004</v>
      </c>
      <c r="F21" s="95" t="s">
        <v>209</v>
      </c>
      <c r="G21" s="15"/>
    </row>
    <row r="22" spans="1:7" ht="23.25">
      <c r="A22" s="56" t="s">
        <v>216</v>
      </c>
      <c r="B22" s="83">
        <v>710</v>
      </c>
      <c r="C22" s="84" t="s">
        <v>217</v>
      </c>
      <c r="D22" s="88">
        <v>9333226.3100000005</v>
      </c>
      <c r="E22" s="88">
        <v>-4982763.1900000004</v>
      </c>
      <c r="F22" s="95" t="s">
        <v>209</v>
      </c>
      <c r="G22" s="15"/>
    </row>
    <row r="23" spans="1:7" ht="14.1" customHeight="1">
      <c r="A23" s="91" t="s">
        <v>218</v>
      </c>
      <c r="B23" s="83">
        <v>720</v>
      </c>
      <c r="C23" s="84"/>
      <c r="D23" s="88">
        <v>9333226.3100000005</v>
      </c>
      <c r="E23" s="88">
        <v>5200423.66</v>
      </c>
      <c r="F23" s="95" t="s">
        <v>209</v>
      </c>
      <c r="G23" s="15"/>
    </row>
    <row r="24" spans="1:7">
      <c r="A24" s="56" t="s">
        <v>219</v>
      </c>
      <c r="B24" s="83">
        <v>720</v>
      </c>
      <c r="C24" s="96" t="s">
        <v>220</v>
      </c>
      <c r="D24" s="88">
        <v>9333226.3100000005</v>
      </c>
      <c r="E24" s="88">
        <v>5200423.66</v>
      </c>
      <c r="F24" s="95" t="s">
        <v>209</v>
      </c>
      <c r="G24" s="15"/>
    </row>
    <row r="25" spans="1:7">
      <c r="A25" s="56" t="s">
        <v>221</v>
      </c>
      <c r="B25" s="83">
        <v>720</v>
      </c>
      <c r="C25" s="96" t="s">
        <v>222</v>
      </c>
      <c r="D25" s="88">
        <v>9333226.3100000005</v>
      </c>
      <c r="E25" s="88">
        <v>5200423.66</v>
      </c>
      <c r="F25" s="95" t="s">
        <v>209</v>
      </c>
      <c r="G25" s="15"/>
    </row>
    <row r="26" spans="1:7">
      <c r="A26" s="56" t="s">
        <v>223</v>
      </c>
      <c r="B26" s="83">
        <v>720</v>
      </c>
      <c r="C26" s="96" t="s">
        <v>224</v>
      </c>
      <c r="D26" s="88">
        <v>9333226.3100000005</v>
      </c>
      <c r="E26" s="88">
        <v>5200423.66</v>
      </c>
      <c r="F26" s="95" t="s">
        <v>209</v>
      </c>
      <c r="G26" s="15"/>
    </row>
    <row r="27" spans="1:7" ht="23.25">
      <c r="A27" s="56" t="s">
        <v>225</v>
      </c>
      <c r="B27" s="83">
        <v>720</v>
      </c>
      <c r="C27" s="96" t="s">
        <v>226</v>
      </c>
      <c r="D27" s="88">
        <v>9333226.3100000005</v>
      </c>
      <c r="E27" s="88">
        <v>5200423.66</v>
      </c>
      <c r="F27" s="95" t="s">
        <v>209</v>
      </c>
      <c r="G27" s="15"/>
    </row>
    <row r="28" spans="1:7" ht="10.5" customHeight="1">
      <c r="A28" s="97"/>
      <c r="B28" s="98"/>
      <c r="C28" s="99"/>
      <c r="D28" s="100"/>
      <c r="E28" s="101"/>
      <c r="F28" s="101"/>
      <c r="G28" s="15"/>
    </row>
    <row r="29" spans="1:7">
      <c r="A29" s="102"/>
      <c r="B29" s="103" t="s">
        <v>227</v>
      </c>
      <c r="C29" s="102"/>
      <c r="D29" s="11"/>
      <c r="E29" s="104"/>
      <c r="F29" s="104"/>
      <c r="G29" s="15"/>
    </row>
    <row r="30" spans="1:7" ht="20.100000000000001" customHeight="1">
      <c r="A30" s="17" t="s">
        <v>228</v>
      </c>
      <c r="B30" s="105"/>
      <c r="C30" s="15"/>
      <c r="D30" s="133"/>
      <c r="E30" s="134"/>
      <c r="F30" s="15"/>
      <c r="G30" s="15"/>
    </row>
    <row r="31" spans="1:7" ht="9.9499999999999993" customHeight="1">
      <c r="A31" s="107"/>
      <c r="B31" s="108" t="s">
        <v>229</v>
      </c>
      <c r="C31" s="15"/>
      <c r="D31" s="129" t="s">
        <v>230</v>
      </c>
      <c r="E31" s="130"/>
      <c r="F31" s="15"/>
      <c r="G31" s="15"/>
    </row>
    <row r="32" spans="1:7" ht="9.9499999999999993" customHeight="1">
      <c r="A32" s="102"/>
      <c r="B32" s="109"/>
      <c r="C32" s="110"/>
      <c r="D32" s="104"/>
      <c r="E32" s="104"/>
      <c r="F32" s="104"/>
      <c r="G32" s="15"/>
    </row>
    <row r="33" spans="1:7" ht="10.5" customHeight="1">
      <c r="A33" s="111"/>
      <c r="B33" s="112"/>
      <c r="C33" s="110"/>
      <c r="D33" s="72"/>
      <c r="E33" s="135"/>
      <c r="F33" s="136"/>
      <c r="G33" s="15"/>
    </row>
    <row r="34" spans="1:7">
      <c r="A34" s="70" t="s">
        <v>231</v>
      </c>
      <c r="B34" s="106"/>
      <c r="C34" s="15"/>
      <c r="D34" s="137"/>
      <c r="E34" s="138"/>
      <c r="F34" s="107"/>
      <c r="G34" s="15"/>
    </row>
    <row r="35" spans="1:7" ht="11.1" customHeight="1">
      <c r="A35" s="15"/>
      <c r="B35" s="108" t="s">
        <v>229</v>
      </c>
      <c r="C35" s="15"/>
      <c r="D35" s="129" t="s">
        <v>230</v>
      </c>
      <c r="E35" s="130"/>
      <c r="F35" s="15"/>
      <c r="G35" s="15"/>
    </row>
    <row r="36" spans="1:7" ht="11.1" customHeight="1">
      <c r="A36" s="15"/>
      <c r="B36" s="107"/>
      <c r="C36" s="15"/>
      <c r="D36" s="107"/>
      <c r="E36" s="107"/>
      <c r="F36" s="15"/>
      <c r="G36" s="15"/>
    </row>
    <row r="37" spans="1:7" ht="11.1" customHeight="1">
      <c r="A37" s="15"/>
      <c r="B37" s="107"/>
      <c r="C37" s="15"/>
      <c r="D37" s="107"/>
      <c r="E37" s="107"/>
      <c r="F37" s="15"/>
      <c r="G37" s="15"/>
    </row>
    <row r="38" spans="1:7" ht="11.1" customHeight="1">
      <c r="A38" s="15"/>
      <c r="B38" s="107"/>
      <c r="C38" s="15"/>
      <c r="D38" s="107"/>
      <c r="E38" s="107"/>
      <c r="F38" s="15"/>
      <c r="G38" s="15"/>
    </row>
    <row r="39" spans="1:7" ht="17.100000000000001" customHeight="1">
      <c r="A39" s="11"/>
      <c r="B39" s="105" t="s">
        <v>227</v>
      </c>
      <c r="C39" s="110"/>
      <c r="D39" s="11"/>
      <c r="E39" s="11"/>
      <c r="F39" s="113" t="s">
        <v>232</v>
      </c>
      <c r="G39" s="15"/>
    </row>
    <row r="40" spans="1:7" ht="17.25" customHeight="1">
      <c r="A40" s="17" t="s">
        <v>233</v>
      </c>
      <c r="B40" s="114"/>
      <c r="C40" s="15"/>
      <c r="D40" s="133"/>
      <c r="E40" s="134"/>
      <c r="F40" s="113" t="s">
        <v>232</v>
      </c>
      <c r="G40" s="15"/>
    </row>
    <row r="41" spans="1:7" ht="12" customHeight="1">
      <c r="A41" s="107"/>
      <c r="B41" s="108" t="s">
        <v>229</v>
      </c>
      <c r="C41" s="15"/>
      <c r="D41" s="129" t="s">
        <v>230</v>
      </c>
      <c r="E41" s="130"/>
      <c r="F41" s="113" t="s">
        <v>232</v>
      </c>
      <c r="G41" s="15"/>
    </row>
    <row r="42" spans="1:7" ht="17.100000000000001" customHeight="1">
      <c r="A42" s="17"/>
      <c r="B42" s="17"/>
      <c r="C42" s="17"/>
      <c r="D42" s="110"/>
      <c r="E42" s="11"/>
      <c r="F42" s="11"/>
      <c r="G42" s="15"/>
    </row>
    <row r="43" spans="1:7" hidden="1">
      <c r="A43" s="17"/>
      <c r="B43" s="17" t="s">
        <v>227</v>
      </c>
      <c r="C43" s="17"/>
      <c r="D43" s="110"/>
      <c r="E43" s="11"/>
      <c r="F43" s="15"/>
      <c r="G43" s="15"/>
    </row>
    <row r="44" spans="1:7" hidden="1">
      <c r="A44" s="113" t="s">
        <v>228</v>
      </c>
      <c r="B44" s="17"/>
      <c r="C44" s="17"/>
      <c r="D44" s="133"/>
      <c r="E44" s="134"/>
      <c r="F44" s="113" t="s">
        <v>227</v>
      </c>
      <c r="G44" s="15"/>
    </row>
    <row r="45" spans="1:7" hidden="1">
      <c r="A45" s="113" t="s">
        <v>234</v>
      </c>
      <c r="B45" s="108" t="s">
        <v>229</v>
      </c>
      <c r="C45" s="15"/>
      <c r="D45" s="129" t="s">
        <v>230</v>
      </c>
      <c r="E45" s="130"/>
      <c r="F45" s="113" t="s">
        <v>227</v>
      </c>
      <c r="G45" s="15"/>
    </row>
    <row r="46" spans="1:7" ht="17.100000000000001" customHeight="1">
      <c r="A46" s="113"/>
      <c r="B46" s="107"/>
      <c r="C46" s="15"/>
      <c r="D46" s="107"/>
      <c r="E46" s="107"/>
      <c r="F46" s="113"/>
      <c r="G46" s="15"/>
    </row>
    <row r="47" spans="1:7" hidden="1">
      <c r="A47" s="17"/>
      <c r="B47" s="17" t="s">
        <v>227</v>
      </c>
      <c r="C47" s="17"/>
      <c r="D47" s="110"/>
      <c r="E47" s="11"/>
      <c r="F47" s="113" t="s">
        <v>227</v>
      </c>
      <c r="G47" s="15"/>
    </row>
    <row r="48" spans="1:7" hidden="1">
      <c r="A48" s="113" t="s">
        <v>233</v>
      </c>
      <c r="B48" s="17"/>
      <c r="C48" s="17"/>
      <c r="D48" s="133"/>
      <c r="E48" s="134"/>
      <c r="F48" s="113" t="s">
        <v>227</v>
      </c>
      <c r="G48" s="15"/>
    </row>
    <row r="49" spans="1:7" hidden="1">
      <c r="A49" s="113" t="s">
        <v>234</v>
      </c>
      <c r="B49" s="108" t="s">
        <v>229</v>
      </c>
      <c r="C49" s="15"/>
      <c r="D49" s="129" t="s">
        <v>230</v>
      </c>
      <c r="E49" s="130"/>
      <c r="F49" s="113" t="s">
        <v>227</v>
      </c>
      <c r="G49" s="15"/>
    </row>
    <row r="50" spans="1:7" ht="17.100000000000001" customHeight="1">
      <c r="A50" s="17"/>
      <c r="B50" s="17"/>
      <c r="C50" s="17"/>
      <c r="D50" s="110"/>
      <c r="E50" s="11"/>
      <c r="F50" s="11"/>
      <c r="G50" s="15"/>
    </row>
    <row r="51" spans="1:7" ht="17.100000000000001" customHeight="1">
      <c r="A51" s="17" t="s">
        <v>235</v>
      </c>
      <c r="B51" s="102"/>
      <c r="C51" s="102"/>
      <c r="D51" s="110"/>
      <c r="E51" s="2"/>
      <c r="F51" s="2"/>
      <c r="G51" s="15"/>
    </row>
    <row r="52" spans="1:7" ht="12.95" customHeight="1">
      <c r="A52" s="115"/>
      <c r="B52" s="115"/>
      <c r="C52" s="115"/>
      <c r="D52" s="115"/>
      <c r="E52" s="115"/>
      <c r="F52" s="115"/>
      <c r="G52" s="15"/>
    </row>
    <row r="53" spans="1:7" ht="25.7" customHeight="1">
      <c r="A53" s="131" t="s">
        <v>236</v>
      </c>
      <c r="B53" s="132"/>
      <c r="C53" s="132"/>
      <c r="D53" s="132"/>
      <c r="E53" s="132"/>
      <c r="F53" s="132"/>
      <c r="G53" s="15"/>
    </row>
    <row r="54" spans="1:7" ht="12.95" customHeight="1">
      <c r="A54" s="116"/>
      <c r="B54" s="116"/>
      <c r="C54" s="116"/>
      <c r="D54" s="116"/>
      <c r="E54" s="116"/>
      <c r="F54" s="116"/>
      <c r="G54" s="15"/>
    </row>
  </sheetData>
  <mergeCells count="19">
    <mergeCell ref="D41:E41"/>
    <mergeCell ref="D44:E44"/>
    <mergeCell ref="D45:E45"/>
    <mergeCell ref="D49:E49"/>
    <mergeCell ref="A53:F53"/>
    <mergeCell ref="A2:F2"/>
    <mergeCell ref="A4:A8"/>
    <mergeCell ref="B4:B8"/>
    <mergeCell ref="C4:C8"/>
    <mergeCell ref="D4:D8"/>
    <mergeCell ref="E4:E8"/>
    <mergeCell ref="F4:F8"/>
    <mergeCell ref="D48:E48"/>
    <mergeCell ref="D30:E30"/>
    <mergeCell ref="D31:E31"/>
    <mergeCell ref="E33:F33"/>
    <mergeCell ref="D34:E34"/>
    <mergeCell ref="D35:E35"/>
    <mergeCell ref="D40:E40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823688C-0587-4A36-808B-6BFA8FC2CF9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Gl_buh\shep</dc:creator>
  <cp:lastModifiedBy>shep</cp:lastModifiedBy>
  <dcterms:created xsi:type="dcterms:W3CDTF">2020-11-09T09:53:25Z</dcterms:created>
  <dcterms:modified xsi:type="dcterms:W3CDTF">2020-11-10T13:51:11Z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bss.smolensk.ru</vt:lpwstr>
  </property>
  <property fmtid="{D5CDD505-2E9C-101B-9397-08002B2CF9AE}" pid="8" name="База">
    <vt:lpwstr>svod_smart</vt:lpwstr>
  </property>
  <property fmtid="{D5CDD505-2E9C-101B-9397-08002B2CF9AE}" pid="9" name="Пользователь">
    <vt:lpwstr>r19_sep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